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8352" windowHeight="8175" tabRatio="0"/>
  </bookViews>
  <sheets>
    <sheet name="TDSheet" sheetId="1" r:id="rId1"/>
  </sheets>
  <calcPr calcId="191029" refMode="R1C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<sst xmlns="http://schemas.openxmlformats.org/spreadsheetml/2006/main" count="121" uniqueCount="62">
  <si>
    <t>SHENZHEN KINGCCTV TECHNOLOGY CO.,LTD.</t>
  </si>
  <si>
    <t>26E, Block 2, Nanguo Bldg., No. 2065, Hongling Middle Rd.,Futian District</t>
  </si>
  <si>
    <t>Shenzhen, Guangdong, P.R.CHINA         ZIP: 518028</t>
  </si>
  <si>
    <t>TEL:86-755-8616 5030 FAX: 86-755-8241 8186</t>
  </si>
  <si>
    <t>www.kingcctv.com   E-Mail: sales5@kingcctv.com   Skype: sales5@kingcctv.com  Wechat&amp;whatsapp: 86 13549962364   Contact: Sandy Lee</t>
  </si>
  <si>
    <t>KingCCTV-Quotation</t>
  </si>
  <si>
    <t>N</t>
  </si>
  <si>
    <t>Заявка</t>
  </si>
  <si>
    <t>Номенклатура</t>
  </si>
  <si>
    <t>Техническое описание</t>
  </si>
  <si>
    <t>Ед. изм.</t>
  </si>
  <si>
    <t>Кол-во по заявке</t>
  </si>
  <si>
    <t>Picture</t>
  </si>
  <si>
    <t>Model</t>
  </si>
  <si>
    <t>Specification</t>
  </si>
  <si>
    <t>Price</t>
  </si>
  <si>
    <t>Total</t>
  </si>
  <si>
    <t>Заявка FESN-PR-EL-0016 от 05.08.2024 11:05:12</t>
  </si>
  <si>
    <t>IP-камера DS-2CD3656G2T-IZS(2.7-13.5mm)(С) Hikvision</t>
  </si>
  <si>
    <t>Hikvision DS-2CD2032-1</t>
  </si>
  <si>
    <t>шт</t>
  </si>
  <si>
    <t>Блок питания 52В 300ВТ</t>
  </si>
  <si>
    <t>Блок электрических розеток на 9 гнезд Schuko, шнур питания 2 М с вилкой Schuko</t>
  </si>
  <si>
    <t>Видеокамера-IP DS-2CD2763G1-IZ</t>
  </si>
  <si>
    <t>Видеокамера-IP DS-2CD4B45G0-IZS</t>
  </si>
  <si>
    <t>Диск жесткий HK728TAH 8ТБ</t>
  </si>
  <si>
    <t xml:space="preserve"> HK728TAH </t>
  </si>
  <si>
    <t>8TB HDD</t>
  </si>
  <si>
    <t>Извещатель охранный совмещенный Астра-321 ИО 101-7</t>
  </si>
  <si>
    <t>Коммутатор доступа MES2308P</t>
  </si>
  <si>
    <t>Коммутатор доступа MES2424P</t>
  </si>
  <si>
    <t>Комплекс программно-аппаратный IP АТС Аэлита-1050</t>
  </si>
  <si>
    <t>Компьютер Intel i7-10700 32ГБ SSD 240ГБ 1050ti 4ГБ</t>
  </si>
  <si>
    <t>Контроллер STS-504AK-Б411-Б408-БП220-2хБГЗ4-БВО</t>
  </si>
  <si>
    <t>Контроллер STS-504AK-Б411-Б408-БП220-БГЗ4-БВО</t>
  </si>
  <si>
    <t>Контроллер STS-504AK-Б411-БП220-2хБГЗ4-БВО</t>
  </si>
  <si>
    <t>Контроллер Б419</t>
  </si>
  <si>
    <t>Контроллер видеостены DS-C12L-0204H Hikvision</t>
  </si>
  <si>
    <t>Коробка распаячная КМ41272 240х195х90ММ IP55 RAL 7035</t>
  </si>
  <si>
    <t>Корпус металлический ЩМП-2-2 500х400х220ММ в комплекте вык. автом. 5SL6263-7 2Р 63А 2ШТ, 5SL6116-7 1Р 16А 3ШТ, 5SL6106-7 1Р 6А 9ШТ, DIN-рейка 200ММ</t>
  </si>
  <si>
    <t>комп</t>
  </si>
  <si>
    <t>Корпус металлический ЩМП-2-2 500х400х220ММ в комплекте вык. автом. 5SY6440-7 4Р 40А 2ШТ, 5SL6125-7 1Р 25А, 5SL6116-7 1Р 16А 3ШТ, 5SL6106-7 1Р 6А 6ШТ</t>
  </si>
  <si>
    <t>КОРПУС МЕТАЛЛИЧЕСКИЙ ЩМП-2.3.1-0 74 У2 IP54</t>
  </si>
  <si>
    <t>ЩМП-2.3.1-0 74</t>
  </si>
  <si>
    <t>Крепление DS-DN5501W Hikvision</t>
  </si>
  <si>
    <t>Кросс оптический 19" 4 порта NTSS-RFOB-1U-4-2LC/U-9-SP1.5G1A</t>
  </si>
  <si>
    <t>NTSS-RFOB-1U-4-2LC/U-9-SP</t>
  </si>
  <si>
    <t>Модуль SFP+ 20КМ FH-SP311TCDL20</t>
  </si>
  <si>
    <t>FH-SP311TCDL20</t>
  </si>
  <si>
    <t>HK-7832</t>
  </si>
  <si>
    <r>
      <rPr>
        <b/>
        <sz val="8"/>
        <color rgb="FF241FFF"/>
        <rFont val="Arial"/>
        <charset val="134"/>
      </rPr>
      <t>RoHS Compliant 10Gb/s SFP+ 1310nm 20km Optical Transceiver</t>
    </r>
    <r>
      <rPr>
        <sz val="8"/>
        <rFont val="Arial"/>
        <charset val="134"/>
      </rPr>
      <t xml:space="preserve">
Product Features
●Supports 9.95 to 10.5Gb/s bit rates
●Duplex LC connector
●Hot pluggable SFP+ footprint
●Uncooled 1310nm DFB transmitter, PIN photo-detector 
●Applicable for 20km SMF connection
●Low power consumption, &lt; 1W
●Digital Diagnostic Monitor Interface 
●Optical interface compliant to IEEE 802.3ae 10GBASE-LR 
●Electrical interface compliant to SFF-8431  
●Operating case temperature: 
Commerical:0 to 70 °C </t>
    </r>
  </si>
  <si>
    <t>Модуль оптический SFP-PLGN-GE-SM-13-2-10-LC-DI</t>
  </si>
  <si>
    <t>SFP-PLGN-GE-SM-13-2-10-LC</t>
  </si>
  <si>
    <t>Монитор 27"</t>
  </si>
  <si>
    <r>
      <rPr>
        <sz val="8"/>
        <rFont val="Arial"/>
        <charset val="134"/>
      </rPr>
      <t xml:space="preserve">Size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27 inch
Resolution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1920 x 1080
Refresh rate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75 HZ
Panel type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VA/TN
Active Area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597.888(W)×336.312(H) mm
Dot Pitch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0.300 mm
Aspect ratio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16:9
Backlight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LED
Typical Brightness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MAX:300cd/M2
Contrast Ratio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1000:1
default:7500K 6500/7500/9300
Number of colors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16.7M
Viewing Angle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170/160 (H/V)
Response Time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5ms 
I/O Ports </t>
    </r>
    <r>
      <rPr>
        <sz val="8"/>
        <rFont val="宋体"/>
        <charset val="134"/>
      </rPr>
      <t>：</t>
    </r>
    <r>
      <rPr>
        <sz val="8"/>
        <rFont val="Arial"/>
        <charset val="134"/>
      </rPr>
      <t xml:space="preserve"> HDMI+DP</t>
    </r>
  </si>
  <si>
    <t>Монитор DS-D2055LU-Y 55" Hikvision</t>
  </si>
  <si>
    <t>Панель IP-видеодомофонная STS-750 3ВТ</t>
  </si>
  <si>
    <t>Панель коммутационная SNR 19" 1U 24 порта cat.5e SNR-UD-1U24-5E-H</t>
  </si>
  <si>
    <t>SNR-UD-1U24-5E-H</t>
  </si>
  <si>
    <t>Пульт управления DS-1005KI</t>
  </si>
  <si>
    <t>Сервер хранения данных Hikvision DS-A81016S/128</t>
  </si>
  <si>
    <t>Телефон-IP STI-100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</si>
</sst>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[$HK$-C04]#,##0.00;\-[$HK$-C04]#,##0.00"/>
    <numFmt numFmtId="177" formatCode="&quot;US$&quot;#,##0.00;\-&quot;US$&quot;#,##0.00"/>
  </numFmts>
  <fonts count="35">
    <font>
      <sz val="8"/>
      <name val="Arial"/>
      <charset val="134"/>
    </font>
    <font>
      <sz val="11"/>
      <color theme="1"/>
      <name val="Times New Roman"/>
      <charset val="134"/>
    </font>
    <font>
      <sz val="11"/>
      <color theme="1"/>
      <name val="宋体"/>
      <charset val="134"/>
      <scheme val="minor"/>
    </font>
    <font>
      <b/>
      <u/>
      <sz val="20"/>
      <name val="Arial"/>
      <charset val="134"/>
    </font>
    <font>
      <b/>
      <sz val="10"/>
      <name val="Times New Roman"/>
      <charset val="134"/>
    </font>
    <font>
      <sz val="10"/>
      <name val="Times New Roman"/>
      <charset val="134"/>
    </font>
    <font>
      <sz val="11"/>
      <name val="Arial"/>
      <charset val="134"/>
    </font>
    <font>
      <b/>
      <sz val="16"/>
      <name val="Times New Roman"/>
      <charset val="134"/>
    </font>
    <font>
      <sz val="10"/>
      <color rgb="FF4D4D4D"/>
      <name val="Arial"/>
      <charset val="134"/>
    </font>
    <font>
      <sz val="8"/>
      <color rgb="FF333333"/>
      <name val="Arial"/>
      <charset val="134"/>
    </font>
    <font>
      <sz val="11"/>
      <name val="Times New Roman"/>
      <charset val="134"/>
    </font>
    <font>
      <sz val="8"/>
      <color theme="1"/>
      <name val="Arial"/>
      <charset val="134"/>
    </font>
    <font>
      <b/>
      <sz val="8"/>
      <color rgb="FF241FFF"/>
      <name val="Arial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"/>
      <name val="Helv"/>
      <charset val="134"/>
    </font>
    <font>
      <sz val="12"/>
      <name val="Times New Roman"/>
      <charset val="134"/>
    </font>
    <font>
      <sz val="8"/>
      <name val="宋体"/>
      <charset val="134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8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1">
    <xf numFmtId="0" fontId="0" fillId="0" borderId="0"/>
    <xf numFmtId="43" fontId="2" fillId="0" borderId="0" applyFont="0" applyFill="0" applyBorder="0" applyAlignment="0" applyProtection="0">
      <alignment vertical="center"/>
    </xf>
    <xf numFmtId="44" fontId="2" fillId="0" borderId="0" applyFont="0" applyFill="0" applyBorder="0" applyAlignment="0" applyProtection="0">
      <alignment vertical="center"/>
    </xf>
    <xf numFmtId="9" fontId="2" fillId="0" borderId="0" applyFont="0" applyFill="0" applyBorder="0" applyAlignment="0" applyProtection="0">
      <alignment vertical="center"/>
    </xf>
    <xf numFmtId="41" fontId="2" fillId="0" borderId="0" applyFont="0" applyFill="0" applyBorder="0" applyAlignment="0" applyProtection="0">
      <alignment vertical="center"/>
    </xf>
    <xf numFmtId="42" fontId="2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2" fillId="5" borderId="10" applyNumberFormat="0" applyFont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11" applyNumberFormat="0" applyFill="0" applyAlignment="0" applyProtection="0">
      <alignment vertical="center"/>
    </xf>
    <xf numFmtId="0" fontId="19" fillId="0" borderId="11" applyNumberFormat="0" applyFill="0" applyAlignment="0" applyProtection="0">
      <alignment vertical="center"/>
    </xf>
    <xf numFmtId="0" fontId="20" fillId="0" borderId="12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6" borderId="13" applyNumberFormat="0" applyAlignment="0" applyProtection="0">
      <alignment vertical="center"/>
    </xf>
    <xf numFmtId="0" fontId="22" fillId="3" borderId="14" applyNumberFormat="0" applyAlignment="0" applyProtection="0">
      <alignment vertical="center"/>
    </xf>
    <xf numFmtId="0" fontId="23" fillId="3" borderId="13" applyNumberFormat="0" applyAlignment="0" applyProtection="0">
      <alignment vertical="center"/>
    </xf>
    <xf numFmtId="0" fontId="24" fillId="7" borderId="15" applyNumberFormat="0" applyAlignment="0" applyProtection="0">
      <alignment vertical="center"/>
    </xf>
    <xf numFmtId="0" fontId="25" fillId="0" borderId="16" applyNumberFormat="0" applyFill="0" applyAlignment="0" applyProtection="0">
      <alignment vertical="center"/>
    </xf>
    <xf numFmtId="0" fontId="26" fillId="0" borderId="17" applyNumberFormat="0" applyFill="0" applyAlignment="0" applyProtection="0">
      <alignment vertical="center"/>
    </xf>
    <xf numFmtId="0" fontId="27" fillId="8" borderId="0" applyNumberFormat="0" applyBorder="0" applyAlignment="0" applyProtection="0">
      <alignment vertical="center"/>
    </xf>
    <xf numFmtId="0" fontId="28" fillId="9" borderId="0" applyNumberFormat="0" applyBorder="0" applyAlignment="0" applyProtection="0">
      <alignment vertical="center"/>
    </xf>
    <xf numFmtId="0" fontId="29" fillId="10" borderId="0" applyNumberFormat="0" applyBorder="0" applyAlignment="0" applyProtection="0">
      <alignment vertical="center"/>
    </xf>
    <xf numFmtId="0" fontId="30" fillId="11" borderId="0" applyNumberFormat="0" applyBorder="0" applyAlignment="0" applyProtection="0">
      <alignment vertical="center"/>
    </xf>
    <xf numFmtId="0" fontId="31" fillId="12" borderId="0" applyNumberFormat="0" applyBorder="0" applyAlignment="0" applyProtection="0">
      <alignment vertical="center"/>
    </xf>
    <xf numFmtId="0" fontId="31" fillId="13" borderId="0" applyNumberFormat="0" applyBorder="0" applyAlignment="0" applyProtection="0">
      <alignment vertical="center"/>
    </xf>
    <xf numFmtId="0" fontId="30" fillId="14" borderId="0" applyNumberFormat="0" applyBorder="0" applyAlignment="0" applyProtection="0">
      <alignment vertical="center"/>
    </xf>
    <xf numFmtId="0" fontId="30" fillId="15" borderId="0" applyNumberFormat="0" applyBorder="0" applyAlignment="0" applyProtection="0">
      <alignment vertical="center"/>
    </xf>
    <xf numFmtId="0" fontId="31" fillId="16" borderId="0" applyNumberFormat="0" applyBorder="0" applyAlignment="0" applyProtection="0">
      <alignment vertical="center"/>
    </xf>
    <xf numFmtId="0" fontId="31" fillId="17" borderId="0" applyNumberFormat="0" applyBorder="0" applyAlignment="0" applyProtection="0">
      <alignment vertical="center"/>
    </xf>
    <xf numFmtId="0" fontId="30" fillId="18" borderId="0" applyNumberFormat="0" applyBorder="0" applyAlignment="0" applyProtection="0">
      <alignment vertical="center"/>
    </xf>
    <xf numFmtId="0" fontId="30" fillId="19" borderId="0" applyNumberFormat="0" applyBorder="0" applyAlignment="0" applyProtection="0">
      <alignment vertical="center"/>
    </xf>
    <xf numFmtId="0" fontId="31" fillId="20" borderId="0" applyNumberFormat="0" applyBorder="0" applyAlignment="0" applyProtection="0">
      <alignment vertical="center"/>
    </xf>
    <xf numFmtId="0" fontId="31" fillId="21" borderId="0" applyNumberFormat="0" applyBorder="0" applyAlignment="0" applyProtection="0">
      <alignment vertical="center"/>
    </xf>
    <xf numFmtId="0" fontId="30" fillId="22" borderId="0" applyNumberFormat="0" applyBorder="0" applyAlignment="0" applyProtection="0">
      <alignment vertical="center"/>
    </xf>
    <xf numFmtId="0" fontId="30" fillId="23" borderId="0" applyNumberFormat="0" applyBorder="0" applyAlignment="0" applyProtection="0">
      <alignment vertical="center"/>
    </xf>
    <xf numFmtId="0" fontId="31" fillId="24" borderId="0" applyNumberFormat="0" applyBorder="0" applyAlignment="0" applyProtection="0">
      <alignment vertical="center"/>
    </xf>
    <xf numFmtId="0" fontId="31" fillId="25" borderId="0" applyNumberFormat="0" applyBorder="0" applyAlignment="0" applyProtection="0">
      <alignment vertical="center"/>
    </xf>
    <xf numFmtId="0" fontId="30" fillId="26" borderId="0" applyNumberFormat="0" applyBorder="0" applyAlignment="0" applyProtection="0">
      <alignment vertical="center"/>
    </xf>
    <xf numFmtId="0" fontId="30" fillId="27" borderId="0" applyNumberFormat="0" applyBorder="0" applyAlignment="0" applyProtection="0">
      <alignment vertical="center"/>
    </xf>
    <xf numFmtId="0" fontId="31" fillId="28" borderId="0" applyNumberFormat="0" applyBorder="0" applyAlignment="0" applyProtection="0">
      <alignment vertical="center"/>
    </xf>
    <xf numFmtId="0" fontId="31" fillId="29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30" fillId="31" borderId="0" applyNumberFormat="0" applyBorder="0" applyAlignment="0" applyProtection="0">
      <alignment vertical="center"/>
    </xf>
    <xf numFmtId="0" fontId="31" fillId="32" borderId="0" applyNumberFormat="0" applyBorder="0" applyAlignment="0" applyProtection="0">
      <alignment vertical="center"/>
    </xf>
    <xf numFmtId="0" fontId="31" fillId="33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32" fillId="0" borderId="0"/>
    <xf numFmtId="0" fontId="33" fillId="0" borderId="0"/>
  </cellStyleXfs>
  <cellXfs count="30">
    <xf numFmtId="0" fontId="0" fillId="0" borderId="0" xfId="0"/>
    <xf numFmtId="0" fontId="1" fillId="2" borderId="0" xfId="0" applyFont="1" applyFill="1" applyAlignment="1">
      <alignment horizontal="center" vertical="center"/>
    </xf>
    <xf numFmtId="0" fontId="2" fillId="2" borderId="0" xfId="0" applyFont="1" applyFill="1" applyAlignment="1">
      <alignment vertical="center"/>
    </xf>
    <xf numFmtId="0" fontId="1" fillId="0" borderId="0" xfId="0" applyFont="1" applyFill="1" applyAlignment="1">
      <alignment horizontal="center" vertical="center"/>
    </xf>
    <xf numFmtId="0" fontId="0" fillId="0" borderId="0" xfId="0" applyNumberFormat="1" applyAlignment="1">
      <alignment horizontal="center" vertical="center" wrapText="1"/>
    </xf>
    <xf numFmtId="0" fontId="3" fillId="2" borderId="0" xfId="49" applyFont="1" applyFill="1" applyAlignment="1">
      <alignment horizontal="center" vertical="center"/>
    </xf>
    <xf numFmtId="0" fontId="4" fillId="2" borderId="0" xfId="50" applyFont="1" applyFill="1" applyAlignment="1">
      <alignment horizontal="center" vertical="center"/>
    </xf>
    <xf numFmtId="0" fontId="5" fillId="2" borderId="0" xfId="50" applyFont="1" applyFill="1" applyAlignment="1">
      <alignment horizontal="center" vertical="center"/>
    </xf>
    <xf numFmtId="0" fontId="6" fillId="2" borderId="0" xfId="50" applyFont="1" applyFill="1" applyAlignment="1">
      <alignment horizontal="center" vertical="center"/>
    </xf>
    <xf numFmtId="0" fontId="7" fillId="0" borderId="0" xfId="0" applyFont="1" applyFill="1" applyAlignment="1">
      <alignment horizontal="center" vertical="center" wrapText="1"/>
    </xf>
    <xf numFmtId="0" fontId="8" fillId="3" borderId="1" xfId="0" applyNumberFormat="1" applyFont="1" applyFill="1" applyBorder="1" applyAlignment="1">
      <alignment horizontal="center" vertical="center" wrapText="1"/>
    </xf>
    <xf numFmtId="0" fontId="8" fillId="3" borderId="2" xfId="0" applyNumberFormat="1" applyFont="1" applyFill="1" applyBorder="1" applyAlignment="1">
      <alignment horizontal="center" vertical="center" wrapText="1"/>
    </xf>
    <xf numFmtId="0" fontId="0" fillId="0" borderId="2" xfId="0" applyNumberFormat="1" applyBorder="1" applyAlignment="1">
      <alignment horizontal="center" vertical="center" wrapText="1"/>
    </xf>
    <xf numFmtId="0" fontId="9" fillId="4" borderId="3" xfId="0" applyNumberFormat="1" applyFont="1" applyFill="1" applyBorder="1" applyAlignment="1">
      <alignment horizontal="center" vertical="center" wrapText="1"/>
    </xf>
    <xf numFmtId="0" fontId="9" fillId="4" borderId="4" xfId="0" applyNumberFormat="1" applyFont="1" applyFill="1" applyBorder="1" applyAlignment="1">
      <alignment horizontal="center" vertical="center" wrapText="1"/>
    </xf>
    <xf numFmtId="0" fontId="0" fillId="0" borderId="4" xfId="0" applyNumberFormat="1" applyBorder="1" applyAlignment="1">
      <alignment horizontal="center" vertical="center" wrapText="1"/>
    </xf>
    <xf numFmtId="0" fontId="9" fillId="4" borderId="5" xfId="0" applyNumberFormat="1" applyFont="1" applyFill="1" applyBorder="1" applyAlignment="1">
      <alignment horizontal="center" vertical="center" wrapText="1"/>
    </xf>
    <xf numFmtId="0" fontId="9" fillId="4" borderId="6" xfId="0" applyNumberFormat="1" applyFont="1" applyFill="1" applyBorder="1" applyAlignment="1">
      <alignment horizontal="center" vertical="center" wrapText="1"/>
    </xf>
    <xf numFmtId="0" fontId="0" fillId="0" borderId="6" xfId="0" applyNumberFormat="1" applyBorder="1" applyAlignment="1">
      <alignment horizontal="center" vertical="center" wrapText="1"/>
    </xf>
    <xf numFmtId="176" fontId="1" fillId="0" borderId="0" xfId="0" applyNumberFormat="1" applyFont="1" applyFill="1" applyAlignment="1">
      <alignment horizontal="center" vertical="center"/>
    </xf>
    <xf numFmtId="0" fontId="10" fillId="0" borderId="0" xfId="0" applyFont="1" applyFill="1" applyAlignment="1">
      <alignment horizontal="center" vertical="center"/>
    </xf>
    <xf numFmtId="0" fontId="7" fillId="0" borderId="0" xfId="0" applyFont="1" applyFill="1" applyAlignment="1">
      <alignment horizontal="center" vertical="center" wrapText="1"/>
    </xf>
    <xf numFmtId="0" fontId="0" fillId="0" borderId="2" xfId="0" applyNumberFormat="1" applyFont="1" applyBorder="1" applyAlignment="1">
      <alignment horizontal="center" vertical="center" wrapText="1"/>
    </xf>
    <xf numFmtId="0" fontId="0" fillId="0" borderId="7" xfId="0" applyNumberFormat="1" applyFont="1" applyBorder="1" applyAlignment="1">
      <alignment horizontal="center" vertical="center" wrapText="1"/>
    </xf>
    <xf numFmtId="0" fontId="0" fillId="0" borderId="8" xfId="0" applyNumberFormat="1" applyBorder="1" applyAlignment="1">
      <alignment horizontal="center" vertical="center" wrapText="1"/>
    </xf>
    <xf numFmtId="177" fontId="11" fillId="0" borderId="4" xfId="0" applyNumberFormat="1" applyFont="1" applyFill="1" applyBorder="1" applyAlignment="1">
      <alignment horizontal="center" vertical="center"/>
    </xf>
    <xf numFmtId="177" fontId="11" fillId="0" borderId="8" xfId="0" applyNumberFormat="1" applyFont="1" applyFill="1" applyBorder="1" applyAlignment="1">
      <alignment horizontal="center" vertical="center"/>
    </xf>
    <xf numFmtId="0" fontId="12" fillId="0" borderId="4" xfId="0" applyNumberFormat="1" applyFont="1" applyBorder="1" applyAlignment="1">
      <alignment horizontal="left" vertical="center" wrapText="1"/>
    </xf>
    <xf numFmtId="0" fontId="0" fillId="0" borderId="4" xfId="0" applyNumberFormat="1" applyFont="1" applyBorder="1" applyAlignment="1">
      <alignment horizontal="left" vertical="center" wrapText="1"/>
    </xf>
    <xf numFmtId="0" fontId="0" fillId="0" borderId="9" xfId="0" applyNumberFormat="1" applyBorder="1" applyAlignment="1">
      <alignment horizontal="center" vertical="center" wrapText="1"/>
    </xf>
  </cellXfs>
  <cellStyles count="51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常规_KingCCTV CCTV Camera Price_Lists201205" xfId="49"/>
    <cellStyle name="常规_Sheet1_2" xfId="50"/>
  </cellStyles>
  <tableStyles count="0" defaultTableStyle="TableStyleMedium9" defaultPivotStyle="PivotStyleLight16"/>
  <colors>
    <mruColors>
      <color rgb="00241F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tyles" Target="styles.xml"/><Relationship Id="rId3" Type="http://schemas.openxmlformats.org/officeDocument/2006/relationships/sharedStrings" Target="sharedString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114935</xdr:colOff>
      <xdr:row>0</xdr:row>
      <xdr:rowOff>133350</xdr:rowOff>
    </xdr:from>
    <xdr:to>
      <xdr:col>10</xdr:col>
      <xdr:colOff>783590</xdr:colOff>
      <xdr:row>2</xdr:row>
      <xdr:rowOff>109855</xdr:rowOff>
    </xdr:to>
    <xdr:pic>
      <xdr:nvPicPr>
        <xdr:cNvPr id="2" name="图片 1" descr="商标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014335" y="133350"/>
          <a:ext cx="1569720" cy="890905"/>
        </a:xfrm>
        <a:prstGeom prst="rect">
          <a:avLst/>
        </a:prstGeom>
      </xdr:spPr>
    </xdr:pic>
    <xdr:clientData/>
  </xdr:twoCellAnchor>
  <xdr:twoCellAnchor editAs="oneCell">
    <xdr:from>
      <xdr:col>6</xdr:col>
      <xdr:colOff>100330</xdr:colOff>
      <xdr:row>13</xdr:row>
      <xdr:rowOff>149860</xdr:rowOff>
    </xdr:from>
    <xdr:to>
      <xdr:col>6</xdr:col>
      <xdr:colOff>918210</xdr:colOff>
      <xdr:row>13</xdr:row>
      <xdr:rowOff>974090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897630" y="4094480"/>
          <a:ext cx="817880" cy="824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28575</xdr:colOff>
      <xdr:row>30</xdr:row>
      <xdr:rowOff>933450</xdr:rowOff>
    </xdr:from>
    <xdr:to>
      <xdr:col>6</xdr:col>
      <xdr:colOff>953770</xdr:colOff>
      <xdr:row>30</xdr:row>
      <xdr:rowOff>1313815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825875" y="10960735"/>
          <a:ext cx="925195" cy="380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205105</xdr:colOff>
      <xdr:row>32</xdr:row>
      <xdr:rowOff>718820</xdr:rowOff>
    </xdr:from>
    <xdr:to>
      <xdr:col>6</xdr:col>
      <xdr:colOff>927735</xdr:colOff>
      <xdr:row>32</xdr:row>
      <xdr:rowOff>1441450</xdr:rowOff>
    </xdr:to>
    <xdr:pic>
      <xdr:nvPicPr>
        <xdr:cNvPr id="5" name="图片 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4002405" y="13418185"/>
          <a:ext cx="722630" cy="72263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outlinePr summaryBelow="0" summaryRight="0"/>
    <pageSetUpPr autoPageBreaks="0"/>
  </sheetPr>
  <dimension ref="A1:K39"/>
  <sheetViews>
    <sheetView tabSelected="1" view="pageBreakPreview" zoomScaleNormal="100" topLeftCell="A38" workbookViewId="0">
      <selection activeCell="A8" sqref="A8:K39"/>
    </sheetView>
  </sheetViews>
  <sheetFormatPr defaultColWidth="10.5" defaultRowHeight="10.1"/>
  <cols>
    <col min="1" max="1" width="3.16666666666667" style="4" customWidth="1"/>
    <col min="2" max="2" width="25.3333333333333" style="4" hidden="1" customWidth="1"/>
    <col min="3" max="3" width="33.1777777777778" style="4" customWidth="1"/>
    <col min="4" max="4" width="12.0111111111111" style="4" customWidth="1"/>
    <col min="5" max="5" width="9.66666666666667" style="4" customWidth="1"/>
    <col min="6" max="6" width="8.42222222222222" style="4" customWidth="1"/>
    <col min="7" max="7" width="17.6777777777778" style="4" customWidth="1"/>
    <col min="8" max="8" width="17.3444444444444" style="4" customWidth="1"/>
    <col min="9" max="9" width="36.7555555555556" style="4" customWidth="1"/>
    <col min="10" max="11" width="15.7666666666667" style="4" customWidth="1"/>
    <col min="12" max="16384" width="10.5" style="4"/>
  </cols>
  <sheetData>
    <row r="1" s="1" customFormat="1" ht="57" customHeight="1" spans="1:11">
      <c r="A1" s="5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</row>
    <row r="2" s="2" customFormat="1" ht="15" customHeight="1" spans="1:11">
      <c r="A2" s="6" t="s">
        <v>1</v>
      </c>
      <c r="B2" s="6"/>
      <c r="C2" s="6"/>
      <c r="D2" s="6"/>
      <c r="E2" s="6"/>
      <c r="F2" s="6"/>
      <c r="G2" s="6"/>
      <c r="H2" s="6"/>
      <c r="I2" s="6"/>
      <c r="J2" s="6"/>
      <c r="K2" s="6"/>
    </row>
    <row r="3" s="2" customFormat="1" ht="12" customHeight="1" spans="1:11">
      <c r="A3" s="6" t="s">
        <v>2</v>
      </c>
      <c r="B3" s="6"/>
      <c r="C3" s="6"/>
      <c r="D3" s="6"/>
      <c r="E3" s="6"/>
      <c r="F3" s="6"/>
      <c r="G3" s="6"/>
      <c r="H3" s="6"/>
      <c r="I3" s="6"/>
      <c r="J3" s="6"/>
      <c r="K3" s="6"/>
    </row>
    <row r="4" s="2" customFormat="1" ht="17" customHeight="1" spans="1:11">
      <c r="A4" s="7" t="s">
        <v>3</v>
      </c>
      <c r="B4" s="7"/>
      <c r="C4" s="7"/>
      <c r="D4" s="7"/>
      <c r="E4" s="7"/>
      <c r="F4" s="7"/>
      <c r="G4" s="7"/>
      <c r="H4" s="7"/>
      <c r="I4" s="7"/>
      <c r="J4" s="7"/>
      <c r="K4" s="7"/>
    </row>
    <row r="5" s="2" customFormat="1" ht="12.95" customHeight="1" spans="1:11">
      <c r="A5" s="8" t="s">
        <v>4</v>
      </c>
      <c r="B5" s="8"/>
      <c r="C5" s="8"/>
      <c r="D5" s="8"/>
      <c r="E5" s="8"/>
      <c r="F5" s="8"/>
      <c r="G5" s="8"/>
      <c r="H5" s="8"/>
      <c r="I5" s="8"/>
      <c r="J5" s="8"/>
      <c r="K5" s="8"/>
    </row>
    <row r="6" s="3" customFormat="1" ht="7" customHeight="1" spans="1:10">
      <c r="A6" s="9"/>
      <c r="B6" s="9"/>
      <c r="C6" s="9"/>
      <c r="D6" s="9"/>
      <c r="E6" s="9"/>
      <c r="F6" s="9"/>
      <c r="G6" s="9"/>
      <c r="H6" s="9"/>
      <c r="I6" s="19"/>
      <c r="J6" s="20"/>
    </row>
    <row r="7" s="2" customFormat="1" ht="40" customHeight="1" spans="1:11">
      <c r="A7" s="9" t="s">
        <v>5</v>
      </c>
      <c r="B7" s="9"/>
      <c r="C7" s="9"/>
      <c r="D7" s="9"/>
      <c r="E7" s="9"/>
      <c r="F7" s="9"/>
      <c r="G7" s="9"/>
      <c r="H7" s="9"/>
      <c r="I7" s="21"/>
      <c r="J7" s="21"/>
      <c r="K7" s="21"/>
    </row>
    <row r="8" ht="38.25" spans="1:11">
      <c r="A8" s="10" t="s">
        <v>6</v>
      </c>
      <c r="B8" s="11" t="s">
        <v>7</v>
      </c>
      <c r="C8" s="11" t="s">
        <v>8</v>
      </c>
      <c r="D8" s="11" t="s">
        <v>9</v>
      </c>
      <c r="E8" s="11" t="s">
        <v>10</v>
      </c>
      <c r="F8" s="11" t="s">
        <v>11</v>
      </c>
      <c r="G8" s="12" t="s">
        <v>12</v>
      </c>
      <c r="H8" s="12" t="s">
        <v>13</v>
      </c>
      <c r="I8" s="12" t="s">
        <v>14</v>
      </c>
      <c r="J8" s="22" t="s">
        <v>15</v>
      </c>
      <c r="K8" s="23" t="s">
        <v>16</v>
      </c>
    </row>
    <row r="9" ht="20.25" spans="1:11">
      <c r="A9" s="13">
        <v>1</v>
      </c>
      <c r="B9" s="14" t="s">
        <v>17</v>
      </c>
      <c r="C9" s="14" t="s">
        <v>18</v>
      </c>
      <c r="D9" s="14" t="s">
        <v>19</v>
      </c>
      <c r="E9" s="14" t="s">
        <v>20</v>
      </c>
      <c r="F9" s="14">
        <v>8</v>
      </c>
      <c r="G9" s="15"/>
      <c r="H9" s="15"/>
      <c r="I9" s="15"/>
      <c r="J9" s="15"/>
      <c r="K9" s="24"/>
    </row>
    <row r="10" ht="20.25" spans="1:11">
      <c r="A10" s="13">
        <v>2</v>
      </c>
      <c r="B10" s="14" t="s">
        <v>17</v>
      </c>
      <c r="C10" s="14" t="s">
        <v>21</v>
      </c>
      <c r="D10" s="14"/>
      <c r="E10" s="14" t="s">
        <v>20</v>
      </c>
      <c r="F10" s="14">
        <v>8</v>
      </c>
      <c r="G10" s="15"/>
      <c r="H10" s="15"/>
      <c r="I10" s="15"/>
      <c r="J10" s="15"/>
      <c r="K10" s="24"/>
    </row>
    <row r="11" ht="30.4" spans="1:11">
      <c r="A11" s="13">
        <v>3</v>
      </c>
      <c r="B11" s="14" t="s">
        <v>17</v>
      </c>
      <c r="C11" s="14" t="s">
        <v>22</v>
      </c>
      <c r="D11" s="14"/>
      <c r="E11" s="14" t="s">
        <v>20</v>
      </c>
      <c r="F11" s="14">
        <v>1</v>
      </c>
      <c r="G11" s="15"/>
      <c r="H11" s="15"/>
      <c r="I11" s="15"/>
      <c r="J11" s="15"/>
      <c r="K11" s="24"/>
    </row>
    <row r="12" ht="20.25" spans="1:11">
      <c r="A12" s="13">
        <v>4</v>
      </c>
      <c r="B12" s="14" t="s">
        <v>17</v>
      </c>
      <c r="C12" s="14" t="s">
        <v>23</v>
      </c>
      <c r="D12" s="14"/>
      <c r="E12" s="14" t="s">
        <v>20</v>
      </c>
      <c r="F12" s="14">
        <v>7</v>
      </c>
      <c r="G12" s="15"/>
      <c r="H12" s="15"/>
      <c r="I12" s="15"/>
      <c r="J12" s="15"/>
      <c r="K12" s="24"/>
    </row>
    <row r="13" ht="20.25" spans="1:11">
      <c r="A13" s="13">
        <v>5</v>
      </c>
      <c r="B13" s="14" t="s">
        <v>17</v>
      </c>
      <c r="C13" s="14" t="s">
        <v>24</v>
      </c>
      <c r="D13" s="14"/>
      <c r="E13" s="14" t="s">
        <v>20</v>
      </c>
      <c r="F13" s="14">
        <v>5</v>
      </c>
      <c r="G13" s="15"/>
      <c r="H13" s="15"/>
      <c r="I13" s="15"/>
      <c r="J13" s="15"/>
      <c r="K13" s="24"/>
    </row>
    <row r="14" ht="84" customHeight="1" spans="1:11">
      <c r="A14" s="13">
        <v>6</v>
      </c>
      <c r="B14" s="14" t="s">
        <v>17</v>
      </c>
      <c r="C14" s="14" t="s">
        <v>25</v>
      </c>
      <c r="D14" s="14"/>
      <c r="E14" s="14" t="s">
        <v>20</v>
      </c>
      <c r="F14" s="14">
        <v>11</v>
      </c>
      <c r="G14" s="15"/>
      <c r="H14" s="15" t="s">
        <v>26</v>
      </c>
      <c r="I14" s="15" t="s">
        <v>27</v>
      </c>
      <c r="J14" s="25">
        <v>168</v>
      </c>
      <c r="K14" s="26">
        <f>ROUND(J14*F14,1)</f>
        <v>1848</v>
      </c>
    </row>
    <row r="15" ht="20.25" spans="1:11">
      <c r="A15" s="13">
        <v>7</v>
      </c>
      <c r="B15" s="14" t="s">
        <v>17</v>
      </c>
      <c r="C15" s="14" t="s">
        <v>28</v>
      </c>
      <c r="D15" s="14"/>
      <c r="E15" s="14" t="s">
        <v>20</v>
      </c>
      <c r="F15" s="14">
        <v>7</v>
      </c>
      <c r="G15" s="15"/>
      <c r="H15" s="15"/>
      <c r="I15" s="15"/>
      <c r="J15" s="15"/>
      <c r="K15" s="24"/>
    </row>
    <row r="16" ht="20.25" spans="1:11">
      <c r="A16" s="13">
        <v>8</v>
      </c>
      <c r="B16" s="14" t="s">
        <v>17</v>
      </c>
      <c r="C16" s="14" t="s">
        <v>29</v>
      </c>
      <c r="D16" s="14"/>
      <c r="E16" s="14" t="s">
        <v>20</v>
      </c>
      <c r="F16" s="14">
        <v>8</v>
      </c>
      <c r="G16" s="15"/>
      <c r="H16" s="15"/>
      <c r="I16" s="15"/>
      <c r="J16" s="15"/>
      <c r="K16" s="24"/>
    </row>
    <row r="17" ht="20.25" spans="1:11">
      <c r="A17" s="13">
        <v>9</v>
      </c>
      <c r="B17" s="14" t="s">
        <v>17</v>
      </c>
      <c r="C17" s="14" t="s">
        <v>30</v>
      </c>
      <c r="D17" s="14"/>
      <c r="E17" s="14" t="s">
        <v>20</v>
      </c>
      <c r="F17" s="14">
        <v>1</v>
      </c>
      <c r="G17" s="15"/>
      <c r="H17" s="15"/>
      <c r="I17" s="15"/>
      <c r="J17" s="15"/>
      <c r="K17" s="24"/>
    </row>
    <row r="18" ht="20.25" spans="1:11">
      <c r="A18" s="13">
        <v>10</v>
      </c>
      <c r="B18" s="14" t="s">
        <v>17</v>
      </c>
      <c r="C18" s="14" t="s">
        <v>31</v>
      </c>
      <c r="D18" s="14"/>
      <c r="E18" s="14" t="s">
        <v>20</v>
      </c>
      <c r="F18" s="14">
        <v>1</v>
      </c>
      <c r="G18" s="15"/>
      <c r="H18" s="15"/>
      <c r="I18" s="15"/>
      <c r="J18" s="15"/>
      <c r="K18" s="24"/>
    </row>
    <row r="19" ht="20.25" spans="1:11">
      <c r="A19" s="13">
        <v>11</v>
      </c>
      <c r="B19" s="14" t="s">
        <v>17</v>
      </c>
      <c r="C19" s="14" t="s">
        <v>32</v>
      </c>
      <c r="D19" s="14"/>
      <c r="E19" s="14" t="s">
        <v>20</v>
      </c>
      <c r="F19" s="14">
        <v>2</v>
      </c>
      <c r="G19" s="15"/>
      <c r="H19" s="15"/>
      <c r="I19" s="15"/>
      <c r="J19" s="15"/>
      <c r="K19" s="24"/>
    </row>
    <row r="20" ht="20.25" spans="1:11">
      <c r="A20" s="13">
        <v>12</v>
      </c>
      <c r="B20" s="14" t="s">
        <v>17</v>
      </c>
      <c r="C20" s="14" t="s">
        <v>33</v>
      </c>
      <c r="D20" s="14"/>
      <c r="E20" s="14" t="s">
        <v>20</v>
      </c>
      <c r="F20" s="14">
        <v>2</v>
      </c>
      <c r="G20" s="15"/>
      <c r="H20" s="15"/>
      <c r="I20" s="15"/>
      <c r="J20" s="15"/>
      <c r="K20" s="24"/>
    </row>
    <row r="21" ht="20.25" spans="1:11">
      <c r="A21" s="13">
        <v>13</v>
      </c>
      <c r="B21" s="14" t="s">
        <v>17</v>
      </c>
      <c r="C21" s="14" t="s">
        <v>34</v>
      </c>
      <c r="D21" s="14"/>
      <c r="E21" s="14" t="s">
        <v>20</v>
      </c>
      <c r="F21" s="14">
        <v>1</v>
      </c>
      <c r="G21" s="15"/>
      <c r="H21" s="15"/>
      <c r="I21" s="15"/>
      <c r="J21" s="15"/>
      <c r="K21" s="24"/>
    </row>
    <row r="22" ht="20.25" spans="1:11">
      <c r="A22" s="13">
        <v>14</v>
      </c>
      <c r="B22" s="14" t="s">
        <v>17</v>
      </c>
      <c r="C22" s="14" t="s">
        <v>35</v>
      </c>
      <c r="D22" s="14"/>
      <c r="E22" s="14" t="s">
        <v>20</v>
      </c>
      <c r="F22" s="14">
        <v>4</v>
      </c>
      <c r="G22" s="15"/>
      <c r="H22" s="15"/>
      <c r="I22" s="15"/>
      <c r="J22" s="15"/>
      <c r="K22" s="24"/>
    </row>
    <row r="23" ht="20.25" spans="1:11">
      <c r="A23" s="13">
        <v>15</v>
      </c>
      <c r="B23" s="14" t="s">
        <v>17</v>
      </c>
      <c r="C23" s="14" t="s">
        <v>36</v>
      </c>
      <c r="D23" s="14"/>
      <c r="E23" s="14" t="s">
        <v>20</v>
      </c>
      <c r="F23" s="14">
        <v>2</v>
      </c>
      <c r="G23" s="15"/>
      <c r="H23" s="15"/>
      <c r="I23" s="15"/>
      <c r="J23" s="15"/>
      <c r="K23" s="24"/>
    </row>
    <row r="24" ht="20.25" spans="1:11">
      <c r="A24" s="13">
        <v>16</v>
      </c>
      <c r="B24" s="14" t="s">
        <v>17</v>
      </c>
      <c r="C24" s="14" t="s">
        <v>37</v>
      </c>
      <c r="D24" s="14"/>
      <c r="E24" s="14" t="s">
        <v>20</v>
      </c>
      <c r="F24" s="14">
        <v>1</v>
      </c>
      <c r="G24" s="15"/>
      <c r="H24" s="15"/>
      <c r="I24" s="15"/>
      <c r="J24" s="15"/>
      <c r="K24" s="24"/>
    </row>
    <row r="25" ht="20.25" spans="1:11">
      <c r="A25" s="13">
        <v>17</v>
      </c>
      <c r="B25" s="14" t="s">
        <v>17</v>
      </c>
      <c r="C25" s="14" t="s">
        <v>38</v>
      </c>
      <c r="D25" s="14"/>
      <c r="E25" s="14" t="s">
        <v>20</v>
      </c>
      <c r="F25" s="14">
        <v>5</v>
      </c>
      <c r="G25" s="15"/>
      <c r="H25" s="15"/>
      <c r="I25" s="15"/>
      <c r="J25" s="15"/>
      <c r="K25" s="24"/>
    </row>
    <row r="26" ht="50.65" spans="1:11">
      <c r="A26" s="13">
        <v>18</v>
      </c>
      <c r="B26" s="14" t="s">
        <v>17</v>
      </c>
      <c r="C26" s="14" t="s">
        <v>39</v>
      </c>
      <c r="D26" s="14"/>
      <c r="E26" s="14" t="s">
        <v>40</v>
      </c>
      <c r="F26" s="14">
        <v>1</v>
      </c>
      <c r="G26" s="15"/>
      <c r="H26" s="15"/>
      <c r="I26" s="15"/>
      <c r="J26" s="15"/>
      <c r="K26" s="24"/>
    </row>
    <row r="27" ht="50.65" spans="1:11">
      <c r="A27" s="13">
        <v>19</v>
      </c>
      <c r="B27" s="14" t="s">
        <v>17</v>
      </c>
      <c r="C27" s="14" t="s">
        <v>41</v>
      </c>
      <c r="D27" s="14"/>
      <c r="E27" s="14" t="s">
        <v>40</v>
      </c>
      <c r="F27" s="14">
        <v>1</v>
      </c>
      <c r="G27" s="15"/>
      <c r="H27" s="15"/>
      <c r="I27" s="15"/>
      <c r="J27" s="15"/>
      <c r="K27" s="24"/>
    </row>
    <row r="28" ht="20.25" spans="1:11">
      <c r="A28" s="13">
        <v>20</v>
      </c>
      <c r="B28" s="14" t="s">
        <v>17</v>
      </c>
      <c r="C28" s="14" t="s">
        <v>42</v>
      </c>
      <c r="D28" s="14" t="s">
        <v>43</v>
      </c>
      <c r="E28" s="14" t="s">
        <v>20</v>
      </c>
      <c r="F28" s="14">
        <v>14</v>
      </c>
      <c r="G28" s="15"/>
      <c r="H28" s="15"/>
      <c r="I28" s="15"/>
      <c r="J28" s="15"/>
      <c r="K28" s="24"/>
    </row>
    <row r="29" ht="20.25" spans="1:11">
      <c r="A29" s="13">
        <v>21</v>
      </c>
      <c r="B29" s="14" t="s">
        <v>17</v>
      </c>
      <c r="C29" s="14" t="s">
        <v>44</v>
      </c>
      <c r="D29" s="14"/>
      <c r="E29" s="14" t="s">
        <v>20</v>
      </c>
      <c r="F29" s="14">
        <v>4</v>
      </c>
      <c r="G29" s="15"/>
      <c r="H29" s="15"/>
      <c r="I29" s="15"/>
      <c r="J29" s="15"/>
      <c r="K29" s="24"/>
    </row>
    <row r="30" ht="30.4" spans="1:11">
      <c r="A30" s="13">
        <v>22</v>
      </c>
      <c r="B30" s="14" t="s">
        <v>17</v>
      </c>
      <c r="C30" s="14" t="s">
        <v>45</v>
      </c>
      <c r="D30" s="14" t="s">
        <v>46</v>
      </c>
      <c r="E30" s="14" t="s">
        <v>40</v>
      </c>
      <c r="F30" s="14">
        <v>1</v>
      </c>
      <c r="G30" s="15"/>
      <c r="H30" s="15"/>
      <c r="I30" s="15"/>
      <c r="J30" s="15"/>
      <c r="K30" s="24"/>
    </row>
    <row r="31" ht="180" customHeight="1" spans="1:11">
      <c r="A31" s="13">
        <v>23</v>
      </c>
      <c r="B31" s="14" t="s">
        <v>17</v>
      </c>
      <c r="C31" s="14" t="s">
        <v>47</v>
      </c>
      <c r="D31" s="14" t="s">
        <v>48</v>
      </c>
      <c r="E31" s="14" t="s">
        <v>20</v>
      </c>
      <c r="F31" s="14">
        <v>1</v>
      </c>
      <c r="G31" s="15"/>
      <c r="H31" s="15" t="s">
        <v>49</v>
      </c>
      <c r="I31" s="27" t="s">
        <v>50</v>
      </c>
      <c r="J31" s="25">
        <v>15</v>
      </c>
      <c r="K31" s="26">
        <f>ROUND(J31*F31,1)</f>
        <v>15</v>
      </c>
    </row>
    <row r="32" ht="30.4" spans="1:11">
      <c r="A32" s="13">
        <v>24</v>
      </c>
      <c r="B32" s="14" t="s">
        <v>17</v>
      </c>
      <c r="C32" s="14" t="s">
        <v>51</v>
      </c>
      <c r="D32" s="14" t="s">
        <v>52</v>
      </c>
      <c r="E32" s="14" t="s">
        <v>20</v>
      </c>
      <c r="F32" s="14">
        <v>15</v>
      </c>
      <c r="G32" s="15"/>
      <c r="H32" s="15"/>
      <c r="I32" s="15"/>
      <c r="J32" s="15"/>
      <c r="K32" s="24"/>
    </row>
    <row r="33" ht="165" customHeight="1" spans="1:11">
      <c r="A33" s="13">
        <v>25</v>
      </c>
      <c r="B33" s="14" t="s">
        <v>17</v>
      </c>
      <c r="C33" s="14" t="s">
        <v>53</v>
      </c>
      <c r="D33" s="14"/>
      <c r="E33" s="14" t="s">
        <v>20</v>
      </c>
      <c r="F33" s="14">
        <v>3</v>
      </c>
      <c r="G33" s="15"/>
      <c r="H33" s="15"/>
      <c r="I33" s="28" t="s">
        <v>54</v>
      </c>
      <c r="J33" s="25">
        <v>70</v>
      </c>
      <c r="K33" s="26">
        <f>ROUND(J33*F33,1)</f>
        <v>210</v>
      </c>
    </row>
    <row r="34" ht="20.25" spans="1:11">
      <c r="A34" s="13">
        <v>26</v>
      </c>
      <c r="B34" s="14" t="s">
        <v>17</v>
      </c>
      <c r="C34" s="14" t="s">
        <v>55</v>
      </c>
      <c r="D34" s="14"/>
      <c r="E34" s="14" t="s">
        <v>20</v>
      </c>
      <c r="F34" s="14">
        <v>4</v>
      </c>
      <c r="G34" s="15"/>
      <c r="H34" s="15"/>
      <c r="I34" s="15"/>
      <c r="J34" s="15"/>
      <c r="K34" s="24"/>
    </row>
    <row r="35" ht="20.25" spans="1:11">
      <c r="A35" s="13">
        <v>27</v>
      </c>
      <c r="B35" s="14" t="s">
        <v>17</v>
      </c>
      <c r="C35" s="14" t="s">
        <v>56</v>
      </c>
      <c r="D35" s="14"/>
      <c r="E35" s="14" t="s">
        <v>20</v>
      </c>
      <c r="F35" s="14">
        <v>1</v>
      </c>
      <c r="G35" s="15"/>
      <c r="H35" s="15"/>
      <c r="I35" s="15"/>
      <c r="J35" s="15"/>
      <c r="K35" s="24"/>
    </row>
    <row r="36" ht="20.25" spans="1:11">
      <c r="A36" s="13">
        <v>28</v>
      </c>
      <c r="B36" s="14" t="s">
        <v>17</v>
      </c>
      <c r="C36" s="14" t="s">
        <v>57</v>
      </c>
      <c r="D36" s="14" t="s">
        <v>58</v>
      </c>
      <c r="E36" s="14" t="s">
        <v>20</v>
      </c>
      <c r="F36" s="14">
        <v>1</v>
      </c>
      <c r="G36" s="15"/>
      <c r="H36" s="15"/>
      <c r="I36" s="15"/>
      <c r="J36" s="15"/>
      <c r="K36" s="24"/>
    </row>
    <row r="37" ht="20.25" spans="1:11">
      <c r="A37" s="13">
        <v>29</v>
      </c>
      <c r="B37" s="14" t="s">
        <v>17</v>
      </c>
      <c r="C37" s="14" t="s">
        <v>59</v>
      </c>
      <c r="D37" s="14"/>
      <c r="E37" s="14" t="s">
        <v>20</v>
      </c>
      <c r="F37" s="14">
        <v>1</v>
      </c>
      <c r="G37" s="15"/>
      <c r="H37" s="15"/>
      <c r="I37" s="15"/>
      <c r="J37" s="15"/>
      <c r="K37" s="24"/>
    </row>
    <row r="38" ht="20.25" spans="1:11">
      <c r="A38" s="13">
        <v>30</v>
      </c>
      <c r="B38" s="14" t="s">
        <v>17</v>
      </c>
      <c r="C38" s="14" t="s">
        <v>60</v>
      </c>
      <c r="D38" s="14"/>
      <c r="E38" s="14" t="s">
        <v>20</v>
      </c>
      <c r="F38" s="14">
        <v>1</v>
      </c>
      <c r="G38" s="15"/>
      <c r="H38" s="15"/>
      <c r="I38" s="15"/>
      <c r="J38" s="15"/>
      <c r="K38" s="24"/>
    </row>
    <row r="39" ht="21" spans="1:11">
      <c r="A39" s="16">
        <v>31</v>
      </c>
      <c r="B39" s="17" t="s">
        <v>17</v>
      </c>
      <c r="C39" s="17" t="s">
        <v>61</v>
      </c>
      <c r="D39" s="17"/>
      <c r="E39" s="17" t="s">
        <v>20</v>
      </c>
      <c r="F39" s="17">
        <v>7</v>
      </c>
      <c r="G39" s="18"/>
      <c r="H39" s="18"/>
      <c r="I39" s="18"/>
      <c r="J39" s="18"/>
      <c r="K39" s="29"/>
    </row>
  </sheetData>
  <mergeCells count="6">
    <mergeCell ref="A1:K1"/>
    <mergeCell ref="A2:K2"/>
    <mergeCell ref="A3:K3"/>
    <mergeCell ref="A4:K4"/>
    <mergeCell ref="A5:K5"/>
    <mergeCell ref="A7:K7"/>
  </mergeCells>
  <pageMargins left="0.393700787401575" right="0.393700787401575" top="0.393700787401575" bottom="0.393700787401575" header="0" footer="0"/>
  <pageSetup paperSize="1" scale="73" pageOrder="overThenDown" orientation="portrait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TDSheet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windy</cp:lastModifiedBy>
  <dcterms:created xsi:type="dcterms:W3CDTF">2024-11-29T03:19:00Z</dcterms:created>
  <dcterms:modified xsi:type="dcterms:W3CDTF">2024-11-29T06:19:12Z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2052-12.1.0.18912</vt:lpwstr>
  </property>
  <property fmtid="{D5CDD505-2E9C-101B-9397-08002B2CF9AE}" pid="3" name="ICV">
    <vt:lpwstr>8E1797D94AD244A98709F16A159C99CC_13</vt:lpwstr>
  </property>
</Properties>
</file>